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<sst xmlns="http://schemas.openxmlformats.org/spreadsheetml/2006/main" count="32" uniqueCount="32">
  <si>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WESTERN KENTUCKY UNIVERSITY</t>
  </si>
  <si>
    <t>EDUCATIONAL AND GENERAL BUDGETED EXPENDITURES</t>
  </si>
  <si>
    <t>RESTRICTED FUNDS BY ORGANIZATIONAL AREA</t>
  </si>
  <si>
    <t>2004-05</t>
  </si>
  <si>
    <t>Restricted</t>
  </si>
  <si>
    <t>ORGANIZATIONAL AREA</t>
  </si>
  <si>
    <t xml:space="preserve"> Budget </t>
  </si>
  <si>
    <t>ACADEMIC AFFAIRS</t>
  </si>
  <si>
    <t>Contracts and Grants Pools</t>
  </si>
  <si>
    <t>Restricted Budget- Instruction</t>
  </si>
  <si>
    <t>Restricted Budget- Research</t>
  </si>
  <si>
    <t>Restricted Budget- Public Service</t>
  </si>
  <si>
    <t>Restricted Budget- Student Fin Aid</t>
  </si>
  <si>
    <t>Restricted Budget- Libraries</t>
  </si>
  <si>
    <t>STUDENT FINANCIAL ASSISTANCE</t>
  </si>
  <si>
    <t>America Reads</t>
  </si>
  <si>
    <t>Work Study - Federal</t>
  </si>
  <si>
    <t>SEOG 04-05</t>
  </si>
  <si>
    <t>PELL Grants 04-05</t>
  </si>
  <si>
    <t>KEES</t>
  </si>
  <si>
    <t>Teacher Scholarship Program</t>
  </si>
  <si>
    <t>Early Childhood Development</t>
  </si>
  <si>
    <t>College Access Programs</t>
  </si>
  <si>
    <t>Subtotal Student Financial Assistance</t>
  </si>
  <si>
    <t>MANDATORY TRANSFERS, EDUCATIONAL AND GENERAL</t>
  </si>
  <si>
    <t>Principal and Interest Educational Plant</t>
  </si>
  <si>
    <t>Total Restricted E&amp;G Budget*</t>
  </si>
  <si>
    <t>Add:  Restricted College Work Study Base Funding</t>
  </si>
  <si>
    <t>ADJUSTED RESTRICTED E&amp;G BUDGET</t>
  </si>
  <si>
    <t>*The Restricted Budget includes $267,924 of the federally-funded College Work</t>
  </si>
  <si>
    <t xml:space="preserve">  Study funding; the base funding of $472,076 cannot be separately identified </t>
  </si>
  <si>
    <t xml:space="preserve">  and is included in the Unrestricted Budget by Organizational Area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</si>
</sst>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\-#,##0"/>
  </numFmts>
  <fonts count="41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9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164" fontId="2" fillId="0" borderId="0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9">
      <selection activeCell="G33" sqref="G33"/>
    </sheetView>
  </sheetViews>
  <sheetFormatPr defaultColWidth="9.140625" defaultRowHeight="12.75"/>
  <cols>
    <col min="1" max="2" width="4.140625" style="0" customWidth="1"/>
    <col min="3" max="3" width="26.8515625" style="0" customWidth="1"/>
    <col min="4" max="6" width="11.421875" style="0" customWidth="1"/>
    <col min="7" max="7" width="14.8515625" style="0" customWidth="1"/>
  </cols>
  <sheetData>
    <row r="1" spans="1:7" ht="12.75">
      <c r="A1" s="1" t="s">
        <v>0</v>
      </c>
      <c r="B1" s="2"/>
      <c r="C1" s="2"/>
      <c r="D1" s="2"/>
      <c r="E1" s="2"/>
      <c r="F1" s="2"/>
      <c r="G1" s="3"/>
    </row>
    <row r="2" spans="1:7" ht="12.75">
      <c r="A2" s="1" t="s">
        <v>1</v>
      </c>
      <c r="B2" s="2"/>
      <c r="C2" s="2"/>
      <c r="D2" s="2"/>
      <c r="E2" s="2"/>
      <c r="F2" s="2"/>
      <c r="G2" s="3"/>
    </row>
    <row r="3" spans="1:7" ht="12.75">
      <c r="A3" s="1" t="s">
        <v>2</v>
      </c>
      <c r="B3" s="2"/>
      <c r="C3" s="2"/>
      <c r="D3" s="2"/>
      <c r="E3" s="2"/>
      <c r="F3" s="2"/>
      <c r="G3" s="3"/>
    </row>
    <row r="4" spans="1:7" ht="12.75">
      <c r="A4" s="4"/>
      <c r="B4" s="4"/>
      <c r="C4" s="4"/>
      <c r="D4" s="4"/>
      <c r="E4" s="4"/>
      <c r="F4" s="4"/>
      <c r="G4" s="5"/>
    </row>
    <row r="5" spans="1:7" ht="12.75">
      <c r="A5" s="4"/>
      <c r="B5" s="4"/>
      <c r="C5" s="4"/>
      <c r="D5" s="4"/>
      <c r="E5" s="4"/>
      <c r="F5" s="4"/>
      <c r="G5" s="6" t="s">
        <v>3</v>
      </c>
    </row>
    <row r="6" spans="1:7" ht="12.75">
      <c r="A6" s="4"/>
      <c r="B6" s="4"/>
      <c r="C6" s="4"/>
      <c r="D6" s="4"/>
      <c r="E6" s="4"/>
      <c r="F6" s="4"/>
      <c r="G6" s="7" t="s">
        <v>4</v>
      </c>
    </row>
    <row r="7" spans="1:7" ht="12.75">
      <c r="A7" s="8" t="s">
        <v>5</v>
      </c>
      <c r="B7" s="4"/>
      <c r="C7" s="4"/>
      <c r="D7" s="4"/>
      <c r="E7" s="4"/>
      <c r="F7" s="4"/>
      <c r="G7" s="9" t="s">
        <v>6</v>
      </c>
    </row>
    <row r="8" spans="1:7" ht="12.75">
      <c r="A8" s="4"/>
      <c r="B8" s="4"/>
      <c r="C8" s="4"/>
      <c r="D8" s="4"/>
      <c r="E8" s="4"/>
      <c r="F8" s="4"/>
      <c r="G8" s="5"/>
    </row>
    <row r="9" spans="1:7" ht="12.75">
      <c r="A9" s="10" t="s">
        <v>7</v>
      </c>
      <c r="B9" s="4"/>
      <c r="C9" s="4"/>
      <c r="D9" s="4"/>
      <c r="E9" s="4"/>
      <c r="F9" s="4"/>
      <c r="G9" s="5"/>
    </row>
    <row r="10" spans="1:7" ht="12.75">
      <c r="A10" s="11" t="s">
        <v>8</v>
      </c>
      <c r="B10" s="4"/>
      <c r="C10" s="4"/>
      <c r="D10" s="4"/>
      <c r="E10" s="4"/>
      <c r="F10" s="4"/>
      <c r="G10" s="5"/>
    </row>
    <row r="11" spans="1:7" ht="12.75">
      <c r="A11" s="4"/>
      <c r="B11" s="11" t="s">
        <v>9</v>
      </c>
      <c r="C11" s="4"/>
      <c r="D11" s="4"/>
      <c r="E11" s="4"/>
      <c r="F11" s="4"/>
      <c r="G11" s="12">
        <v>6000000</v>
      </c>
    </row>
    <row r="12" spans="1:7" ht="12.75">
      <c r="A12" s="4"/>
      <c r="B12" s="11" t="s">
        <v>10</v>
      </c>
      <c r="C12" s="4"/>
      <c r="D12" s="4"/>
      <c r="E12" s="4"/>
      <c r="F12" s="4"/>
      <c r="G12" s="12">
        <v>6000000</v>
      </c>
    </row>
    <row r="13" spans="1:7" ht="12.75">
      <c r="A13" s="4"/>
      <c r="B13" s="11" t="s">
        <v>11</v>
      </c>
      <c r="C13" s="4"/>
      <c r="D13" s="4"/>
      <c r="E13" s="4"/>
      <c r="F13" s="4"/>
      <c r="G13" s="12">
        <v>17000000</v>
      </c>
    </row>
    <row r="14" spans="1:7" ht="12.75">
      <c r="A14" s="4"/>
      <c r="B14" s="11" t="s">
        <v>12</v>
      </c>
      <c r="C14" s="4"/>
      <c r="D14" s="4"/>
      <c r="E14" s="4"/>
      <c r="F14" s="4"/>
      <c r="G14" s="12">
        <v>400000</v>
      </c>
    </row>
    <row r="15" spans="1:7" ht="12.75">
      <c r="A15" s="4"/>
      <c r="B15" s="11" t="s">
        <v>13</v>
      </c>
      <c r="C15" s="4"/>
      <c r="D15" s="4"/>
      <c r="E15" s="4"/>
      <c r="F15" s="4"/>
      <c r="G15" s="12">
        <v>0</v>
      </c>
    </row>
    <row r="16" spans="1:7" ht="12.75">
      <c r="A16" s="4"/>
      <c r="D16" s="4"/>
      <c r="E16" s="4"/>
      <c r="F16" s="4"/>
      <c r="G16" s="13">
        <f>SUM(G11:G15)</f>
        <v>29400000</v>
      </c>
    </row>
    <row r="17" spans="1:7" ht="12.75">
      <c r="A17" s="14"/>
      <c r="B17" s="4"/>
      <c r="C17" s="4"/>
      <c r="D17" s="4"/>
      <c r="E17" s="4"/>
      <c r="F17" s="4"/>
      <c r="G17" s="6"/>
    </row>
    <row r="18" spans="1:7" ht="12.75">
      <c r="A18" s="10" t="s">
        <v>14</v>
      </c>
      <c r="B18" s="4"/>
      <c r="C18" s="4"/>
      <c r="D18" s="4"/>
      <c r="E18" s="4"/>
      <c r="F18" s="4"/>
      <c r="G18" s="5"/>
    </row>
    <row r="19" spans="1:7" ht="12.75">
      <c r="A19" s="4"/>
      <c r="B19" s="11" t="s">
        <v>15</v>
      </c>
      <c r="C19" s="4"/>
      <c r="D19" s="4"/>
      <c r="E19" s="4"/>
      <c r="F19" s="4"/>
      <c r="G19" s="12">
        <v>58924</v>
      </c>
    </row>
    <row r="20" spans="1:7" ht="12.75">
      <c r="A20" s="4"/>
      <c r="B20" s="15" t="s">
        <v>16</v>
      </c>
      <c r="C20" s="4"/>
      <c r="D20" s="4"/>
      <c r="E20" s="4"/>
      <c r="F20" s="4"/>
      <c r="G20" s="12">
        <v>209000</v>
      </c>
    </row>
    <row r="21" spans="1:7" ht="12.75">
      <c r="A21" s="4"/>
      <c r="B21" s="15" t="s">
        <v>17</v>
      </c>
      <c r="C21" s="4"/>
      <c r="D21" s="4"/>
      <c r="E21" s="4"/>
      <c r="F21" s="4"/>
      <c r="G21" s="12">
        <v>456000</v>
      </c>
    </row>
    <row r="22" spans="1:7" ht="12.75">
      <c r="A22" s="4"/>
      <c r="B22" s="15" t="s">
        <v>18</v>
      </c>
      <c r="C22" s="4"/>
      <c r="D22" s="4"/>
      <c r="E22" s="4"/>
      <c r="F22" s="4"/>
      <c r="G22" s="12">
        <v>12500000</v>
      </c>
    </row>
    <row r="23" spans="1:7" ht="12.75">
      <c r="A23" s="4"/>
      <c r="B23" s="11" t="s">
        <v>19</v>
      </c>
      <c r="C23" s="4"/>
      <c r="D23" s="4"/>
      <c r="E23" s="4"/>
      <c r="F23" s="4"/>
      <c r="G23" s="12">
        <v>7542000</v>
      </c>
    </row>
    <row r="24" spans="1:7" ht="12.75">
      <c r="A24" s="4"/>
      <c r="B24" s="11" t="s">
        <v>20</v>
      </c>
      <c r="C24" s="4"/>
      <c r="D24" s="4"/>
      <c r="E24" s="4"/>
      <c r="F24" s="4"/>
      <c r="G24" s="12">
        <v>320000</v>
      </c>
    </row>
    <row r="25" spans="1:7" ht="12.75">
      <c r="A25" s="4"/>
      <c r="B25" s="11" t="s">
        <v>21</v>
      </c>
      <c r="C25" s="4"/>
      <c r="D25" s="4"/>
      <c r="E25" s="4"/>
      <c r="F25" s="4"/>
      <c r="G25" s="12">
        <v>22000</v>
      </c>
    </row>
    <row r="26" spans="1:7" ht="12.75">
      <c r="A26" s="4"/>
      <c r="B26" s="11" t="s">
        <v>22</v>
      </c>
      <c r="C26" s="4"/>
      <c r="D26" s="4"/>
      <c r="E26" s="4"/>
      <c r="F26" s="4"/>
      <c r="G26" s="12">
        <v>3500000</v>
      </c>
    </row>
    <row r="27" spans="1:7" ht="12.75">
      <c r="A27" s="14"/>
      <c r="B27" s="4" t="s">
        <v>23</v>
      </c>
      <c r="C27" s="4"/>
      <c r="D27" s="4"/>
      <c r="E27" s="4"/>
      <c r="F27" s="4"/>
      <c r="G27" s="6">
        <f>SUM(G19:G26)</f>
        <v>24607924</v>
      </c>
    </row>
    <row r="28" spans="1:7" ht="12.75">
      <c r="A28" s="14"/>
      <c r="B28" s="4"/>
      <c r="C28" s="4"/>
      <c r="D28" s="4"/>
      <c r="E28" s="4"/>
      <c r="F28" s="4"/>
      <c r="G28" s="6"/>
    </row>
    <row r="29" spans="1:7" ht="12.75">
      <c r="A29" s="14" t="s">
        <v>24</v>
      </c>
      <c r="B29" s="4"/>
      <c r="C29" s="4"/>
      <c r="D29" s="4"/>
      <c r="E29" s="4"/>
      <c r="F29" s="4"/>
      <c r="G29" s="6"/>
    </row>
    <row r="30" spans="1:7" ht="12.75">
      <c r="A30" s="14"/>
      <c r="B30" s="4" t="s">
        <v>25</v>
      </c>
      <c r="C30" s="4"/>
      <c r="D30" s="4"/>
      <c r="E30" s="4"/>
      <c r="F30" s="4"/>
      <c r="G30" s="6">
        <v>66000</v>
      </c>
    </row>
    <row r="31" spans="1:7" ht="12.75">
      <c r="A31" s="14"/>
      <c r="B31" s="4"/>
      <c r="C31" s="4"/>
      <c r="D31" s="4"/>
      <c r="E31" s="4"/>
      <c r="F31" s="4"/>
      <c r="G31" s="6"/>
    </row>
    <row r="32" spans="1:7" ht="12.75">
      <c r="A32" s="14" t="s">
        <v>26</v>
      </c>
      <c r="B32" s="4"/>
      <c r="C32" s="4"/>
      <c r="D32" s="4"/>
      <c r="E32" s="4"/>
      <c r="F32" s="4"/>
      <c r="G32" s="6">
        <f>+G30+G27+G16</f>
        <v>54073924</v>
      </c>
    </row>
    <row r="33" spans="1:7" ht="12.75">
      <c r="A33" s="14" t="s">
        <v>27</v>
      </c>
      <c r="B33" s="4"/>
      <c r="C33" s="4"/>
      <c r="D33" s="4"/>
      <c r="E33" s="4"/>
      <c r="F33" s="4"/>
      <c r="G33" s="6">
        <v>472076</v>
      </c>
    </row>
    <row r="34" spans="1:7" ht="12.75">
      <c r="A34" s="14" t="s">
        <v>28</v>
      </c>
      <c r="B34" s="4"/>
      <c r="C34" s="4"/>
      <c r="D34" s="4"/>
      <c r="E34" s="4"/>
      <c r="F34" s="4"/>
      <c r="G34" s="6">
        <f>+G32+G33</f>
        <v>54546000</v>
      </c>
    </row>
    <row r="35" spans="1:7" ht="12.75">
      <c r="A35" s="14"/>
      <c r="B35" s="4"/>
      <c r="C35" s="4"/>
      <c r="D35" s="4"/>
      <c r="E35" s="4"/>
      <c r="F35" s="4"/>
      <c r="G35" s="6"/>
    </row>
    <row r="36" spans="1:7" ht="12.75">
      <c r="A36" s="4"/>
      <c r="B36" s="4"/>
      <c r="C36" s="4"/>
      <c r="D36" s="4"/>
      <c r="E36" s="4"/>
      <c r="F36" s="4"/>
      <c r="G36" s="5"/>
    </row>
    <row r="37" spans="1:7" ht="12.75">
      <c r="A37" s="14"/>
      <c r="B37" s="4" t="s">
        <v>29</v>
      </c>
      <c r="C37" s="4"/>
      <c r="D37" s="4"/>
      <c r="E37" s="4"/>
      <c r="F37" s="4"/>
      <c r="G37" s="6"/>
    </row>
    <row r="38" spans="1:7" ht="12.75">
      <c r="A38" s="4"/>
      <c r="B38" s="4" t="s">
        <v>30</v>
      </c>
      <c r="C38" s="4"/>
      <c r="D38" s="4"/>
      <c r="E38" s="4"/>
      <c r="F38" s="4"/>
      <c r="G38" s="5"/>
    </row>
    <row r="39" spans="1:7" ht="12.75">
      <c r="A39" s="4"/>
      <c r="B39" s="4" t="s">
        <v>31</v>
      </c>
      <c r="C39" s="4"/>
      <c r="D39" s="4"/>
      <c r="E39" s="4"/>
      <c r="F39" s="4"/>
      <c r="G39" s="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WKU USER</dc:creator>
  <cp:keywords/>
  <dc:description/>
  <cp:lastModifiedBy>Network and Computing Support</cp:lastModifiedBy>
  <dcterms:created xsi:type="dcterms:W3CDTF">2004-06-10T20:19:35Z</dcterms:created>
  <dcterms:modified xsi:type="dcterms:W3CDTF">2011-09-01T20:37:34Z</dcterms:modified>
  <cp:category/>
  <cp:version/>
  <cp:contentType/>
  <cp:contentStatus/>
</cp:coreProperties>
</file>