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bud_expend_summary_by_divorgn_r" sheetId="1" r:id="rId1"/>
  </sheets>
  <definedNames>
    <definedName name="_xlnm.Print_Area" localSheetId="0">'bud_expend_summary_by_divorgn_r'!$A$1:$H$40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<sst xmlns="http://schemas.openxmlformats.org/spreadsheetml/2006/main" count="31" uniqueCount="31">
  <si>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 Budget</t>
  </si>
  <si>
    <t>Restricted Budget- Instruction</t>
  </si>
  <si>
    <t>Restricted Budget- Research</t>
  </si>
  <si>
    <t>Restricted Budget- Public Service</t>
  </si>
  <si>
    <t>Restricted Budget- Libraries</t>
  </si>
  <si>
    <t>America Reads</t>
  </si>
  <si>
    <t>SEOG 2002-2003</t>
  </si>
  <si>
    <t>PELL Grants 2002-2003</t>
  </si>
  <si>
    <t>KEES</t>
  </si>
  <si>
    <t>Teacher Scholarship Program</t>
  </si>
  <si>
    <t>College Access Programs</t>
  </si>
  <si>
    <t>Contracts and Grants Pools</t>
  </si>
  <si>
    <t>Student Financial Assistance</t>
  </si>
  <si>
    <t>Mandatory Transfers, Educational and General</t>
  </si>
  <si>
    <t>Principal and Interest Educational Plant</t>
  </si>
  <si>
    <t xml:space="preserve">Restricted </t>
  </si>
  <si>
    <t xml:space="preserve">*2002-03 </t>
  </si>
  <si>
    <t>Restricted Budget- Student Financial Aid</t>
  </si>
  <si>
    <t>Total Restricted E&amp;G Budget*</t>
  </si>
  <si>
    <t>Add:  Restricted College Work Study Base Funding</t>
  </si>
  <si>
    <t>WESTERN KENTUCKY UNIVERSITY</t>
  </si>
  <si>
    <t>EDUCATIONAL AND GENERAL BUDGETED EXPENDITURES</t>
  </si>
  <si>
    <t>RESTRICTED FUNDS BY ORGANIZATIONAL AREA</t>
  </si>
  <si>
    <t>Organizational Area</t>
  </si>
  <si>
    <t xml:space="preserve">  Subtotal Contracts and Grants Pool</t>
  </si>
  <si>
    <t xml:space="preserve">  Subtotal Student Financial Assistance</t>
  </si>
  <si>
    <t>UNIVERSITY-WIDE</t>
  </si>
  <si>
    <t>*The Restricted Budget includes $59,924 of the federally-funded College Work</t>
  </si>
  <si>
    <t>Early Childhood Development</t>
  </si>
  <si>
    <t xml:space="preserve">  Study funding; the base funding of $681,076 cannot be separately identified </t>
  </si>
  <si>
    <t xml:space="preserve">  and is included in the Unrestricted Budget by Organizational Area.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</si>
</sst>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-#,##0.00"/>
    <numFmt numFmtId="165" formatCode="#,##0.0_);\-#,##0.0"/>
    <numFmt numFmtId="166" formatCode="#,##0_);\-#,##0"/>
  </numFmts>
  <fonts count="41">
    <font>
      <sz val="10"/>
      <color indexed="8"/>
      <name val="MS Sans Serif"/>
      <family val="0"/>
    </font>
    <font>
      <b/>
      <u val="single"/>
      <sz val="9.85"/>
      <color indexed="8"/>
      <name val="Times New Roman"/>
      <family val="0"/>
    </font>
    <font>
      <b/>
      <sz val="11.05"/>
      <color indexed="8"/>
      <name val="Times New Roman"/>
      <family val="0"/>
    </font>
    <font>
      <b/>
      <sz val="9.85"/>
      <color indexed="8"/>
      <name val="Times New Roman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166" fontId="4" fillId="0" borderId="0" xfId="0" applyNumberFormat="1" applyFont="1" applyFill="1" applyBorder="1" applyAlignment="1" applyProtection="1">
      <alignment/>
      <protection/>
    </xf>
    <xf numFmtId="166" fontId="5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centerContinuous"/>
      <protection/>
    </xf>
    <xf numFmtId="164" fontId="5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4" fillId="0" borderId="0" xfId="0" applyNumberFormat="1" applyFont="1" applyFill="1" applyBorder="1" applyAlignment="1" applyProtection="1">
      <alignment/>
      <protection/>
    </xf>
    <xf numFmtId="166" fontId="4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H25" sqref="H25"/>
    </sheetView>
  </sheetViews>
  <sheetFormatPr defaultColWidth="11.421875" defaultRowHeight="12.75"/>
  <cols>
    <col min="1" max="1" width="2.8515625" style="1" customWidth="1"/>
    <col min="2" max="5" width="11.421875" style="1" customWidth="1"/>
    <col min="6" max="6" width="4.57421875" style="1" customWidth="1"/>
    <col min="7" max="7" width="5.00390625" style="1" customWidth="1"/>
    <col min="8" max="8" width="25.421875" style="14" customWidth="1"/>
    <col min="9" max="16384" width="11.421875" style="1" customWidth="1"/>
  </cols>
  <sheetData>
    <row r="1" spans="1:8" ht="12.75">
      <c r="A1" s="2" t="s">
        <v>20</v>
      </c>
      <c r="B1" s="2"/>
      <c r="C1" s="2"/>
      <c r="D1" s="2"/>
      <c r="E1" s="2"/>
      <c r="F1" s="2"/>
      <c r="G1" s="2"/>
      <c r="H1" s="11"/>
    </row>
    <row r="2" spans="1:8" ht="12.75">
      <c r="A2" s="2" t="s">
        <v>21</v>
      </c>
      <c r="B2" s="2"/>
      <c r="C2" s="2"/>
      <c r="D2" s="2"/>
      <c r="E2" s="2"/>
      <c r="F2" s="2"/>
      <c r="G2" s="2"/>
      <c r="H2" s="11"/>
    </row>
    <row r="3" spans="1:8" ht="12.75">
      <c r="A3" s="2" t="s">
        <v>22</v>
      </c>
      <c r="B3" s="2"/>
      <c r="C3" s="2"/>
      <c r="D3" s="2"/>
      <c r="E3" s="2"/>
      <c r="F3" s="2"/>
      <c r="G3" s="2"/>
      <c r="H3" s="11"/>
    </row>
    <row r="5" ht="12.75">
      <c r="H5" s="12" t="s">
        <v>16</v>
      </c>
    </row>
    <row r="6" ht="12.75">
      <c r="H6" s="12" t="s">
        <v>15</v>
      </c>
    </row>
    <row r="7" spans="1:8" ht="12.75">
      <c r="A7" s="10" t="s">
        <v>23</v>
      </c>
      <c r="H7" s="13" t="s">
        <v>0</v>
      </c>
    </row>
    <row r="10" ht="12.75">
      <c r="A10" s="6" t="s">
        <v>26</v>
      </c>
    </row>
    <row r="11" ht="12.75">
      <c r="A11" s="7" t="s">
        <v>11</v>
      </c>
    </row>
    <row r="12" spans="2:8" ht="12.75">
      <c r="B12" s="7" t="s">
        <v>1</v>
      </c>
      <c r="H12" s="15">
        <v>3405000</v>
      </c>
    </row>
    <row r="13" spans="2:8" ht="12.75">
      <c r="B13" s="7" t="s">
        <v>2</v>
      </c>
      <c r="H13" s="15">
        <v>6572000</v>
      </c>
    </row>
    <row r="14" spans="2:8" ht="12.75">
      <c r="B14" s="7" t="s">
        <v>3</v>
      </c>
      <c r="H14" s="15">
        <v>12500000</v>
      </c>
    </row>
    <row r="15" spans="2:8" ht="12.75">
      <c r="B15" s="7" t="s">
        <v>4</v>
      </c>
      <c r="H15" s="15">
        <v>14000</v>
      </c>
    </row>
    <row r="16" spans="2:8" ht="12.75">
      <c r="B16" s="7" t="s">
        <v>17</v>
      </c>
      <c r="H16" s="15">
        <v>400000</v>
      </c>
    </row>
    <row r="17" spans="2:8" ht="12.75">
      <c r="B17" s="8" t="s">
        <v>24</v>
      </c>
      <c r="H17" s="15">
        <v>22891000</v>
      </c>
    </row>
    <row r="18" ht="12.75">
      <c r="H18" s="3"/>
    </row>
    <row r="19" spans="1:8" ht="12.75">
      <c r="A19" s="6" t="s">
        <v>12</v>
      </c>
      <c r="H19" s="3"/>
    </row>
    <row r="20" spans="2:8" ht="12.75">
      <c r="B20" s="7" t="s">
        <v>5</v>
      </c>
      <c r="H20" s="15">
        <v>58924</v>
      </c>
    </row>
    <row r="21" spans="2:8" ht="12.75">
      <c r="B21" s="7" t="s">
        <v>6</v>
      </c>
      <c r="H21" s="15">
        <v>456000</v>
      </c>
    </row>
    <row r="22" spans="2:8" ht="12.75">
      <c r="B22" s="7" t="s">
        <v>7</v>
      </c>
      <c r="H22" s="15">
        <v>12000000</v>
      </c>
    </row>
    <row r="23" spans="2:8" ht="12.75">
      <c r="B23" s="7" t="s">
        <v>8</v>
      </c>
      <c r="H23" s="15">
        <v>5500000</v>
      </c>
    </row>
    <row r="24" spans="2:8" ht="12.75">
      <c r="B24" s="7" t="s">
        <v>9</v>
      </c>
      <c r="H24" s="15">
        <v>320000</v>
      </c>
    </row>
    <row r="25" spans="2:8" ht="12.75">
      <c r="B25" s="7" t="s">
        <v>28</v>
      </c>
      <c r="H25" s="15">
        <v>22000</v>
      </c>
    </row>
    <row r="26" spans="2:8" ht="12.75">
      <c r="B26" s="7" t="s">
        <v>10</v>
      </c>
      <c r="H26" s="15">
        <v>3200000</v>
      </c>
    </row>
    <row r="27" spans="2:8" ht="12.75">
      <c r="B27" s="8" t="s">
        <v>25</v>
      </c>
      <c r="H27" s="15">
        <v>21556924</v>
      </c>
    </row>
    <row r="28" ht="12.75">
      <c r="H28" s="3"/>
    </row>
    <row r="29" spans="1:8" ht="12.75">
      <c r="A29" s="9" t="s">
        <v>13</v>
      </c>
      <c r="H29" s="4"/>
    </row>
    <row r="30" spans="2:8" ht="12.75">
      <c r="B30" s="1" t="s">
        <v>14</v>
      </c>
      <c r="H30" s="3">
        <v>96000</v>
      </c>
    </row>
    <row r="31" ht="12.75">
      <c r="H31" s="3"/>
    </row>
    <row r="32" ht="12.75">
      <c r="H32" s="3"/>
    </row>
    <row r="33" spans="1:10" ht="12.75">
      <c r="A33" s="9" t="s">
        <v>18</v>
      </c>
      <c r="B33" s="5"/>
      <c r="C33" s="5"/>
      <c r="D33" s="5"/>
      <c r="E33" s="5"/>
      <c r="F33" s="5"/>
      <c r="G33" s="5"/>
      <c r="H33" s="16">
        <f>+H17+H27+H30</f>
        <v>44543924</v>
      </c>
      <c r="I33" s="4"/>
      <c r="J33" s="3"/>
    </row>
    <row r="34" spans="1:8" ht="12.75">
      <c r="A34" s="5" t="s">
        <v>19</v>
      </c>
      <c r="B34" s="5"/>
      <c r="C34" s="5"/>
      <c r="D34" s="5"/>
      <c r="E34" s="5"/>
      <c r="F34" s="5"/>
      <c r="G34" s="5"/>
      <c r="H34" s="16">
        <v>681076</v>
      </c>
    </row>
    <row r="35" spans="1:8" ht="12.75">
      <c r="A35" s="5" t="str">
        <f>UPPER("Adjusted Restricted E&amp;G Budget")</f>
        <v>ADJUSTED RESTRICTED E&amp;G BUDGET</v>
      </c>
      <c r="B35" s="5"/>
      <c r="C35" s="5"/>
      <c r="D35" s="5"/>
      <c r="E35" s="5"/>
      <c r="F35" s="5"/>
      <c r="G35" s="5"/>
      <c r="H35" s="16">
        <f>+H33+H34</f>
        <v>45225000</v>
      </c>
    </row>
    <row r="38" ht="12.75">
      <c r="B38" s="5" t="s">
        <v>27</v>
      </c>
    </row>
    <row r="39" ht="12.75">
      <c r="B39" s="5" t="s">
        <v>29</v>
      </c>
    </row>
    <row r="40" ht="12.75">
      <c r="B40" s="5" t="s">
        <v>30</v>
      </c>
    </row>
  </sheetData>
  <sheetProtection/>
  <printOptions/>
  <pageMargins left="1" right="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Network and Computing Support</cp:lastModifiedBy>
  <cp:lastPrinted>2002-05-14T16:03:58Z</cp:lastPrinted>
  <dcterms:created xsi:type="dcterms:W3CDTF">2002-05-01T15:03:22Z</dcterms:created>
  <dcterms:modified xsi:type="dcterms:W3CDTF">2011-09-02T16:24:10Z</dcterms:modified>
  <cp:category/>
  <cp:version/>
  <cp:contentType/>
  <cp:contentStatus/>
</cp:coreProperties>
</file>